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climateregistry.sharepoint.com/Public/Policy/Guatemala Forest/Assessment Areas/"/>
    </mc:Choice>
  </mc:AlternateContent>
  <xr:revisionPtr revIDLastSave="0" documentId="8_{8E86D056-BB5D-4778-B560-C23F3A0DB9E5}" xr6:coauthVersionLast="47" xr6:coauthVersionMax="47" xr10:uidLastSave="{00000000-0000-0000-0000-000000000000}"/>
  <bookViews>
    <workbookView xWindow="28695" yWindow="0" windowWidth="14610" windowHeight="15585" tabRatio="640" xr2:uid="{00000000-000D-0000-FFFF-FFFF00000000}"/>
  </bookViews>
  <sheets>
    <sheet name="Áreas de Evaluación Agro y Silv" sheetId="1" r:id="rId1"/>
    <sheet name="Áreas de Evaluación para B U" sheetId="2" r:id="rId2"/>
    <sheet name="Áreas de Evaluación Arbustos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B2" i="4" l="1"/>
  <c r="B2" i="2"/>
  <c r="B4" i="1"/>
  <c r="B3" i="1"/>
  <c r="B2" i="1"/>
</calcChain>
</file>

<file path=xl/sharedStrings.xml><?xml version="1.0" encoding="utf-8"?>
<sst xmlns="http://schemas.openxmlformats.org/spreadsheetml/2006/main" count="17" uniqueCount="15">
  <si>
    <t>Área de Evaluación de Sistemas Agroforestales/Silvopastoriles</t>
  </si>
  <si>
    <r>
      <t>Estimadores de Proporción por Defecto (tCO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/ha al 100% de Cobertura de Copa)</t>
    </r>
  </si>
  <si>
    <t xml:space="preserve">Bosque Seco Tropical Agroforestal/Silvopastoril </t>
  </si>
  <si>
    <t xml:space="preserve">Bosque Húmedo Tropical Caducifolio Agroforestal/Silvopastoril </t>
  </si>
  <si>
    <t xml:space="preserve">Sistemas de Montaña Tropical Agroforestal/Silvopastoril </t>
  </si>
  <si>
    <t xml:space="preserve">Selva Tropical  Agroforestal/Silvopastoril </t>
  </si>
  <si>
    <t>De Ruesch &amp; Gibbs 2008 y Zomer et al. 2016. El estimador de la proporción por defecto es igual al valor de almacenamiento de CO2 al 100% de la cobertura de copa con base en la biomasa de vegetación por encima y por debajo del suelo. Zomer et al. determinaron la densidad de CO2 para sitios agroforestales basado en la normalización del valor de almacenamiento de CO2 al 100% de cobertura de copa en relación a 18.4 tCO2 / ha (5 tC / ha) al 0% de cobertura de copa. El valor de 18.4 tCO2 / ha (5 tC / ha) se resta del valor predeterminado de los acervos de carbono al 100% de la cobertura de copa para eliminar la consideración de la biomasa no arbórea representada por los acervos de carbono en los árboles vivos.</t>
  </si>
  <si>
    <t xml:space="preserve">Área de Evaluación para Bosques Urbanos en Guatemala </t>
  </si>
  <si>
    <t>Fuente</t>
  </si>
  <si>
    <t>Bosques Urbanos en Guatemala</t>
  </si>
  <si>
    <t>Nowak et al. 2013</t>
  </si>
  <si>
    <r>
      <t>El estimador de proporción actual para la cobertura de copa al 100% se aplica a todo Guatemala  y se basa en el estimador de proporción más bajo para la biomasa de árboles vivos por encima y por debajo del suelo especificada en el</t>
    </r>
    <r>
      <rPr>
        <i/>
        <sz val="8"/>
        <color theme="1"/>
        <rFont val="Arial"/>
        <family val="2"/>
      </rPr>
      <t xml:space="preserve"> Forest Management Assessment Area Data File Batch 1.0</t>
    </r>
    <r>
      <rPr>
        <sz val="8"/>
        <color theme="1"/>
        <rFont val="Arial"/>
        <family val="2"/>
      </rPr>
      <t xml:space="preserve"> utilizado en conjunto con el Protocolo de Bosques Urbanos de la Reserva de Acción Climática v1.1. Se agregarán a la lista anterior estimadores de proporción adicionales para una cobertura de copa del 100% a medida que estén disponibles las fuentes de datos apropiadas.</t>
    </r>
  </si>
  <si>
    <t>Área de Evaluación para Fuentes Arbustiva</t>
  </si>
  <si>
    <t>Arbustos Tropicales</t>
  </si>
  <si>
    <t>De Ruesch &amp; Gibbs 2008. El estimador de proporción por defecto equivale al valor de almacenamiento de CO2 al 100% de cobertura de copa basado en la biomasa de vegetación por encima y por debajo del suelo.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</si>
</sst>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vertAlign val="subscript"/>
      <sz val="10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</borders>
  <cellStyleXfs count="14">
    <xf numFmtId="0" fontId="0" fillId="0" borderId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wrapText="1"/>
    </xf>
    <xf numFmtId="0" fontId="3" fillId="0" borderId="0" xfId="0" quotePrefix="1" applyFont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2" fontId="0" fillId="0" borderId="0" xfId="0" applyNumberFormat="1"/>
    <xf numFmtId="9" fontId="1" fillId="0" borderId="0" xfId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indent="1"/>
    </xf>
    <xf numFmtId="0" fontId="3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10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</cellXfs>
  <cellStyles count="14">
    <cellStyle name="Followed Hyperlink" xfId="5" builtinId="9" hidden="1"/>
    <cellStyle name="Followed Hyperlink" xfId="3" builtinId="9" hidden="1"/>
    <cellStyle name="Followed Hyperlink" xfId="7" builtinId="9" hidden="1"/>
    <cellStyle name="Followed Hyperlink" xfId="9" builtinId="9" hidden="1"/>
    <cellStyle name="Followed Hyperlink" xfId="13" builtinId="9" hidden="1"/>
    <cellStyle name="Followed Hyperlink" xfId="11" builtinId="9" hidden="1"/>
    <cellStyle name="Hyperlink" xfId="6" builtinId="8" hidden="1"/>
    <cellStyle name="Hyperlink" xfId="4" builtinId="8" hidden="1"/>
    <cellStyle name="Hyperlink" xfId="2" builtinId="8" hidden="1"/>
    <cellStyle name="Hyperlink" xfId="12" builtinId="8" hidden="1"/>
    <cellStyle name="Hyperlink" xfId="10" builtinId="8" hidden="1"/>
    <cellStyle name="Hyperlink" xfId="8" builtinId="8" hidden="1"/>
    <cellStyle name="Normal" xfId="0" builtinId="0"/>
    <cellStyle name="Percent" xfId="1" builtinId="5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B5" totalsRowShown="0" headerRowDxfId="13" dataDxfId="12" headerRowBorderDxfId="10" tableBorderDxfId="11" totalsRowBorderDxfId="9">
  <autoFilter ref="A1:B5" xr:uid="{00000000-0009-0000-0100-000002000000}"/>
  <sortState xmlns:xlrd2="http://schemas.microsoft.com/office/spreadsheetml/2017/richdata2" ref="A2:B5">
    <sortCondition ref="A1:A5"/>
  </sortState>
  <tableColumns count="2">
    <tableColumn id="1" xr3:uid="{00000000-0010-0000-0000-000001000000}" name="Área de Evaluación de Sistemas Agroforestales/Silvopastoriles" dataDxfId="8"/>
    <tableColumn id="4" xr3:uid="{00000000-0010-0000-0000-000004000000}" name="Estimadores de Proporción por Defecto (tCO2/ha al 100% de Cobertura de Copa)" dataDxfId="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24" displayName="Table24" ref="A1:B2" totalsRowShown="0" headerRowDxfId="6" dataDxfId="5" headerRowBorderDxfId="3" tableBorderDxfId="4" totalsRowBorderDxfId="2">
  <autoFilter ref="A1:B2" xr:uid="{00000000-0009-0000-0100-000003000000}"/>
  <sortState xmlns:xlrd2="http://schemas.microsoft.com/office/spreadsheetml/2017/richdata2" ref="A2:B2">
    <sortCondition ref="A1:A2"/>
  </sortState>
  <tableColumns count="2">
    <tableColumn id="1" xr3:uid="{00000000-0010-0000-0100-000001000000}" name="Área de Evaluación para Fuentes Arbustiva" dataDxfId="1"/>
    <tableColumn id="4" xr3:uid="{00000000-0010-0000-0100-000004000000}" name="Estimadores de Proporción por Defecto (tCO2/ha al 100% de Cobertura de Copa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zoomScaleNormal="100" zoomScalePageLayoutView="150" workbookViewId="0"/>
  </sheetViews>
  <sheetFormatPr defaultColWidth="8.85546875" defaultRowHeight="14.1"/>
  <cols>
    <col min="1" max="1" width="48.140625" style="2" customWidth="1"/>
    <col min="2" max="2" width="22.5703125" style="2" customWidth="1"/>
    <col min="3" max="3" width="12.42578125" style="2" customWidth="1"/>
    <col min="4" max="4" width="24" style="2" customWidth="1"/>
    <col min="5" max="5" width="21.5703125" style="2" customWidth="1"/>
    <col min="6" max="16384" width="8.85546875" style="2"/>
  </cols>
  <sheetData>
    <row r="1" spans="1:5" s="1" customFormat="1" ht="61.5" customHeight="1">
      <c r="A1" s="16" t="s">
        <v>0</v>
      </c>
      <c r="B1" s="17" t="s">
        <v>1</v>
      </c>
      <c r="E1" s="20"/>
    </row>
    <row r="2" spans="1:5" s="1" customFormat="1" ht="15.6">
      <c r="A2" s="28" t="s">
        <v>2</v>
      </c>
      <c r="B2" s="13">
        <f>ROUND((126-5)*3.67,0)</f>
        <v>444</v>
      </c>
      <c r="D2" s="19"/>
    </row>
    <row r="3" spans="1:5" s="1" customFormat="1" ht="24.95">
      <c r="A3" s="28" t="s">
        <v>3</v>
      </c>
      <c r="B3" s="13">
        <f>ROUND((128-5)*3.67,0)</f>
        <v>451</v>
      </c>
    </row>
    <row r="4" spans="1:5" s="1" customFormat="1" ht="15.6">
      <c r="A4" s="28" t="s">
        <v>4</v>
      </c>
      <c r="B4" s="13">
        <f>ROUND((87-5)*3.67,0)</f>
        <v>301</v>
      </c>
    </row>
    <row r="5" spans="1:5" s="1" customFormat="1" ht="15.6">
      <c r="A5" s="29" t="s">
        <v>5</v>
      </c>
      <c r="B5" s="14">
        <f>ROUND((193-5)*3.67,0)</f>
        <v>690</v>
      </c>
    </row>
    <row r="6" spans="1:5" ht="69.75" customHeight="1">
      <c r="A6" s="30" t="s">
        <v>6</v>
      </c>
      <c r="B6" s="31"/>
      <c r="C6" s="4"/>
      <c r="D6" s="15"/>
    </row>
    <row r="7" spans="1:5" ht="28.5" customHeight="1">
      <c r="A7" s="3"/>
      <c r="B7" s="3"/>
      <c r="C7" s="4"/>
      <c r="D7" s="4"/>
    </row>
    <row r="9" spans="1:5">
      <c r="A9" s="8"/>
      <c r="B9" s="8"/>
      <c r="C9" s="10"/>
      <c r="D9" s="10"/>
    </row>
    <row r="10" spans="1:5">
      <c r="A10" s="10"/>
      <c r="B10" s="5"/>
      <c r="C10" s="6"/>
      <c r="E10" s="10"/>
    </row>
    <row r="11" spans="1:5">
      <c r="A11" s="10"/>
      <c r="B11" s="7"/>
      <c r="C11" s="12"/>
      <c r="D11" s="12"/>
      <c r="E11" s="11"/>
    </row>
    <row r="12" spans="1:5">
      <c r="A12" s="10"/>
      <c r="B12" s="7"/>
      <c r="C12" s="12"/>
      <c r="D12" s="12"/>
      <c r="E12" s="11"/>
    </row>
    <row r="13" spans="1:5">
      <c r="A13" s="10"/>
      <c r="B13" s="7"/>
      <c r="C13" s="12"/>
      <c r="D13" s="12"/>
      <c r="E13" s="11"/>
    </row>
  </sheetData>
  <mergeCells count="1">
    <mergeCell ref="A6:B6"/>
  </mergeCells>
  <pageMargins left="0.7" right="0.7" top="0.75" bottom="0.75" header="0.3" footer="0.3"/>
  <pageSetup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zoomScaleNormal="100" zoomScalePageLayoutView="150" workbookViewId="0"/>
  </sheetViews>
  <sheetFormatPr defaultColWidth="8.85546875" defaultRowHeight="14.45"/>
  <cols>
    <col min="1" max="1" width="32.42578125" customWidth="1"/>
    <col min="2" max="2" width="24" customWidth="1"/>
    <col min="3" max="3" width="18.42578125" customWidth="1"/>
  </cols>
  <sheetData>
    <row r="1" spans="1:6" ht="52.5" customHeight="1">
      <c r="A1" s="23" t="s">
        <v>7</v>
      </c>
      <c r="B1" s="27" t="s">
        <v>1</v>
      </c>
      <c r="C1" s="23" t="s">
        <v>8</v>
      </c>
    </row>
    <row r="2" spans="1:6">
      <c r="A2" s="24" t="s">
        <v>9</v>
      </c>
      <c r="B2" s="26">
        <f>ROUND(65/0.404686,0)</f>
        <v>161</v>
      </c>
      <c r="C2" s="25" t="s">
        <v>10</v>
      </c>
    </row>
    <row r="3" spans="1:6" ht="60" customHeight="1">
      <c r="A3" s="32" t="s">
        <v>11</v>
      </c>
      <c r="B3" s="32"/>
      <c r="C3" s="32"/>
    </row>
    <row r="6" spans="1:6">
      <c r="F6" s="18"/>
    </row>
    <row r="7" spans="1:6">
      <c r="F7" s="18"/>
    </row>
    <row r="8" spans="1:6">
      <c r="F8" s="18"/>
    </row>
  </sheetData>
  <mergeCells count="1">
    <mergeCell ref="A3:C3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zoomScaleNormal="100" zoomScalePageLayoutView="150" workbookViewId="0"/>
  </sheetViews>
  <sheetFormatPr defaultColWidth="8.85546875" defaultRowHeight="14.1"/>
  <cols>
    <col min="1" max="1" width="30" style="2" customWidth="1"/>
    <col min="2" max="2" width="24.5703125" style="2" customWidth="1"/>
    <col min="3" max="3" width="12.42578125" style="2" customWidth="1"/>
    <col min="4" max="4" width="24" style="2" customWidth="1"/>
    <col min="5" max="5" width="21.5703125" style="2" customWidth="1"/>
    <col min="6" max="6" width="8.85546875" style="2"/>
    <col min="7" max="7" width="11.42578125" style="2" bestFit="1" customWidth="1"/>
    <col min="8" max="16384" width="8.85546875" style="2"/>
  </cols>
  <sheetData>
    <row r="1" spans="1:7" s="1" customFormat="1" ht="61.5" customHeight="1">
      <c r="A1" s="16" t="s">
        <v>12</v>
      </c>
      <c r="B1" s="27" t="s">
        <v>1</v>
      </c>
    </row>
    <row r="2" spans="1:7" s="1" customFormat="1" ht="15.6">
      <c r="A2" s="22" t="s">
        <v>13</v>
      </c>
      <c r="B2" s="13">
        <f>ROUND(53*3.67,0)</f>
        <v>195</v>
      </c>
      <c r="G2" s="21"/>
    </row>
    <row r="3" spans="1:7" ht="38.25" customHeight="1">
      <c r="A3" s="33" t="s">
        <v>14</v>
      </c>
      <c r="B3" s="34"/>
      <c r="C3" s="4"/>
      <c r="D3" s="15"/>
    </row>
    <row r="4" spans="1:7" ht="28.5" customHeight="1">
      <c r="A4" s="3"/>
      <c r="B4" s="3"/>
      <c r="C4" s="4"/>
      <c r="D4" s="4"/>
    </row>
    <row r="6" spans="1:7">
      <c r="A6" s="8"/>
      <c r="B6" s="9"/>
      <c r="C6" s="10"/>
      <c r="D6" s="10"/>
    </row>
    <row r="7" spans="1:7">
      <c r="A7" s="10"/>
      <c r="B7" s="5"/>
      <c r="C7" s="6"/>
      <c r="E7" s="10"/>
    </row>
    <row r="8" spans="1:7">
      <c r="A8" s="10"/>
      <c r="B8" s="7"/>
      <c r="C8" s="12"/>
      <c r="D8" s="12"/>
      <c r="E8" s="11"/>
    </row>
    <row r="9" spans="1:7">
      <c r="A9" s="10"/>
      <c r="B9" s="7"/>
      <c r="C9" s="12"/>
      <c r="D9" s="12"/>
      <c r="E9" s="11"/>
    </row>
    <row r="10" spans="1:7">
      <c r="A10" s="10"/>
      <c r="B10" s="7"/>
      <c r="C10" s="12"/>
      <c r="D10" s="12"/>
      <c r="E10" s="11"/>
    </row>
  </sheetData>
  <mergeCells count="1">
    <mergeCell ref="A3:B3"/>
  </mergeCells>
  <pageMargins left="0.7" right="0.7" top="0.75" bottom="0.75" header="0.3" footer="0.3"/>
  <pageSetup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conOverlay xmlns="http://schemas.microsoft.com/sharepoint/v4" xsi:nil="true"/>
    <_ip_UnifiedCompliancePolicyProperties xmlns="http://schemas.microsoft.com/sharepoint/v3" xsi:nil="true"/>
    <lcf76f155ced4ddcb4097134ff3c332f xmlns="9ac66888-105e-4e54-b39a-e32c984792c9">
      <Terms xmlns="http://schemas.microsoft.com/office/infopath/2007/PartnerControls"/>
    </lcf76f155ced4ddcb4097134ff3c332f>
    <TaxCatchAll xmlns="04007bd9-c0d9-4f27-a4ad-edebe3770499" xsi:nil="true"/>
    <SharedWithUsers xmlns="04007bd9-c0d9-4f27-a4ad-edebe3770499">
      <UserInfo>
        <DisplayName>Abbey Garcia</DisplayName>
        <AccountId>36455</AccountId>
        <AccountType/>
      </UserInfo>
      <UserInfo>
        <DisplayName>Miguel Delgado</DisplayName>
        <AccountId>49818</AccountId>
        <AccountType/>
      </UserInfo>
      <UserInfo>
        <DisplayName>Claudia Jurado</DisplayName>
        <AccountId>44944</AccountId>
        <AccountType/>
      </UserInfo>
    </SharedWithUsers>
    <Notes0 xmlns="9ac66888-105e-4e54-b39a-e32c984792c9" xsi:nil="true"/>
    <Status xmlns="9ac66888-105e-4e54-b39a-e32c984792c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A29D138E81034AB3435EFB41AC1B6A" ma:contentTypeVersion="24" ma:contentTypeDescription="Create a new document." ma:contentTypeScope="" ma:versionID="9be5ada7e398f5cf13092a2d34df9151">
  <xsd:schema xmlns:xsd="http://www.w3.org/2001/XMLSchema" xmlns:xs="http://www.w3.org/2001/XMLSchema" xmlns:p="http://schemas.microsoft.com/office/2006/metadata/properties" xmlns:ns1="http://schemas.microsoft.com/sharepoint/v3" xmlns:ns2="04007bd9-c0d9-4f27-a4ad-edebe3770499" xmlns:ns3="9ac66888-105e-4e54-b39a-e32c984792c9" xmlns:ns4="http://schemas.microsoft.com/sharepoint/v4" targetNamespace="http://schemas.microsoft.com/office/2006/metadata/properties" ma:root="true" ma:fieldsID="71c333024ed8706908e5901d2555f8a3" ns1:_="" ns2:_="" ns3:_="" ns4:_="">
    <xsd:import namespace="http://schemas.microsoft.com/sharepoint/v3"/>
    <xsd:import namespace="04007bd9-c0d9-4f27-a4ad-edebe3770499"/>
    <xsd:import namespace="9ac66888-105e-4e54-b39a-e32c984792c9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4:IconOverlay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Notes0" minOccurs="0"/>
                <xsd:element ref="ns3:Statu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07bd9-c0d9-4f27-a4ad-edebe37704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ed2a84d8-057f-40d4-980b-4ffb05458a53}" ma:internalName="TaxCatchAll" ma:showField="CatchAllData" ma:web="04007bd9-c0d9-4f27-a4ad-edebe37704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66888-105e-4e54-b39a-e32c984792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60be8d9-dffb-4556-ab96-06e42ee90a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0" ma:index="29" nillable="true" ma:displayName="Notes" ma:format="Dropdown" ma:internalName="Notes0">
      <xsd:simpleType>
        <xsd:restriction base="dms:Text">
          <xsd:maxLength value="255"/>
        </xsd:restriction>
      </xsd:simpleType>
    </xsd:element>
    <xsd:element name="Status" ma:index="30" nillable="true" ma:displayName="Status" ma:format="Dropdown" ma:internalName="Status">
      <xsd:simpleType>
        <xsd:restriction base="dms:Choice">
          <xsd:enumeration value="In Progress"/>
          <xsd:enumeration value="Archive"/>
          <xsd:enumeration value="Final"/>
        </xsd:restriction>
      </xsd:simpleType>
    </xsd:element>
    <xsd:element name="MediaServiceBillingMetadata" ma:index="3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A0B23-A2C4-4CCF-8990-54EEEC63C791}"/>
</file>

<file path=customXml/itemProps2.xml><?xml version="1.0" encoding="utf-8"?>
<ds:datastoreItem xmlns:ds="http://schemas.openxmlformats.org/officeDocument/2006/customXml" ds:itemID="{015E0DAB-0128-43E8-872E-6D06BE238527}"/>
</file>

<file path=customXml/itemProps3.xml><?xml version="1.0" encoding="utf-8"?>
<ds:datastoreItem xmlns:ds="http://schemas.openxmlformats.org/officeDocument/2006/customXml" ds:itemID="{85C3FF24-4C5A-4DA8-872F-CB76DD9AA2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Remucal</dc:creator>
  <cp:keywords/>
  <dc:description/>
  <cp:lastModifiedBy/>
  <cp:revision/>
  <dcterms:created xsi:type="dcterms:W3CDTF">2019-05-28T14:35:58Z</dcterms:created>
  <dcterms:modified xsi:type="dcterms:W3CDTF">2025-06-23T16:48:25Z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0x01010001A29D138E81034AB3435EFB41AC1B6A</vt:lpwstr>
  </property>
  <property fmtid="{D5CDD505-2E9C-101B-9397-08002B2CF9AE}" pid="3" name="MediaServiceImageTags">
    <vt:lpwstr/>
  </property>
</Properties>
</file>